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hew.c.jobe\Desktop\MTT\"/>
    </mc:Choice>
  </mc:AlternateContent>
  <bookViews>
    <workbookView xWindow="0" yWindow="3000" windowWidth="24450" windowHeight="10935" activeTab="2"/>
  </bookViews>
  <sheets>
    <sheet name="CALCULATIONS" sheetId="4" r:id="rId1"/>
    <sheet name="Month" sheetId="6" r:id="rId2"/>
    <sheet name="YTD" sheetId="3" r:id="rId3"/>
  </sheets>
  <definedNames>
    <definedName name="_xlnm.Print_Area" localSheetId="0">CALCULATIONS!$A$1:$B$25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E22" i="6" s="1"/>
  <c r="D21" i="6"/>
  <c r="E21" i="6" s="1"/>
  <c r="D20" i="6"/>
  <c r="E20" i="6" s="1"/>
  <c r="C19" i="6"/>
  <c r="B19" i="6"/>
  <c r="D19" i="6" s="1"/>
  <c r="E19" i="6" s="1"/>
  <c r="D18" i="6"/>
  <c r="E18" i="6" s="1"/>
  <c r="D17" i="6"/>
  <c r="E17" i="6" s="1"/>
  <c r="C16" i="6"/>
  <c r="B16" i="6"/>
  <c r="D16" i="6" s="1"/>
  <c r="E16" i="6" s="1"/>
  <c r="D15" i="6"/>
  <c r="E15" i="6" s="1"/>
  <c r="D13" i="6"/>
  <c r="E13" i="6" s="1"/>
  <c r="D12" i="6"/>
  <c r="E12" i="6" s="1"/>
  <c r="D11" i="6"/>
  <c r="E11" i="6" s="1"/>
  <c r="D10" i="6"/>
  <c r="E10" i="6" s="1"/>
  <c r="C10" i="6"/>
  <c r="C14" i="6" s="1"/>
  <c r="B10" i="6"/>
  <c r="B14" i="6" s="1"/>
  <c r="D14" i="6" s="1"/>
  <c r="E14" i="6" s="1"/>
  <c r="D8" i="6"/>
  <c r="E8" i="6" s="1"/>
  <c r="D7" i="6"/>
  <c r="E7" i="6" s="1"/>
  <c r="D22" i="3" l="1"/>
  <c r="E22" i="3" s="1"/>
  <c r="D21" i="3"/>
  <c r="E21" i="3" s="1"/>
  <c r="D20" i="3"/>
  <c r="E20" i="3" s="1"/>
  <c r="C19" i="3"/>
  <c r="B19" i="3"/>
  <c r="D18" i="3"/>
  <c r="E18" i="3" s="1"/>
  <c r="D17" i="3"/>
  <c r="E17" i="3" s="1"/>
  <c r="C16" i="3"/>
  <c r="B16" i="3"/>
  <c r="D15" i="3"/>
  <c r="E15" i="3" s="1"/>
  <c r="D13" i="3"/>
  <c r="E13" i="3" s="1"/>
  <c r="D12" i="3"/>
  <c r="E12" i="3" s="1"/>
  <c r="D11" i="3"/>
  <c r="E11" i="3" s="1"/>
  <c r="C10" i="3"/>
  <c r="B10" i="3"/>
  <c r="D8" i="3"/>
  <c r="E8" i="3" s="1"/>
  <c r="D7" i="3"/>
  <c r="E7" i="3" s="1"/>
  <c r="D10" i="3" l="1"/>
  <c r="E10" i="3" s="1"/>
  <c r="C14" i="3"/>
  <c r="B14" i="3"/>
  <c r="D19" i="3"/>
  <c r="E19" i="3" s="1"/>
  <c r="D16" i="3"/>
  <c r="E16" i="3" s="1"/>
  <c r="D14" i="3" l="1"/>
  <c r="E14" i="3" s="1"/>
</calcChain>
</file>

<file path=xl/sharedStrings.xml><?xml version="1.0" encoding="utf-8"?>
<sst xmlns="http://schemas.openxmlformats.org/spreadsheetml/2006/main" count="101" uniqueCount="70">
  <si>
    <t>ACTIVITY:</t>
  </si>
  <si>
    <t>ACTUAL</t>
  </si>
  <si>
    <t>BUDGET</t>
  </si>
  <si>
    <t>EXPLANATION &amp; ANALYSIS (WHY?)</t>
  </si>
  <si>
    <t xml:space="preserve"> </t>
  </si>
  <si>
    <t>COGS</t>
  </si>
  <si>
    <t>COGS %</t>
  </si>
  <si>
    <t>NIBD</t>
  </si>
  <si>
    <t>VARIANCE</t>
  </si>
  <si>
    <t>$</t>
  </si>
  <si>
    <t>%</t>
  </si>
  <si>
    <t>NIBD %</t>
  </si>
  <si>
    <t>---</t>
  </si>
  <si>
    <t>UFM INC - PAYROLL (GLACS 508, 561, &amp; 563)</t>
  </si>
  <si>
    <t xml:space="preserve">UFM LABOR (DEPARTMENTS GF, GH, GJ, &amp; GL) </t>
  </si>
  <si>
    <t>UFM INC - NON-PAYROLL (GLACS 526, 562, &amp; 564)</t>
  </si>
  <si>
    <t>YTD</t>
  </si>
  <si>
    <t>Budget Variance</t>
  </si>
  <si>
    <t>Actual - Budget</t>
  </si>
  <si>
    <t>Prior Year Variance</t>
  </si>
  <si>
    <t>Current Year - Prior Year</t>
  </si>
  <si>
    <t>Gross Income From Sales</t>
  </si>
  <si>
    <t>NAF Labor</t>
  </si>
  <si>
    <t>UFM Labor Reimbursement Shortfall</t>
  </si>
  <si>
    <t>CALCULATIONS</t>
  </si>
  <si>
    <t>NAF Other Operating Expenses (OOE)</t>
  </si>
  <si>
    <t>UFM OOE Reimbursement Shortfall</t>
  </si>
  <si>
    <t>Net Sales Revenue - COGS</t>
  </si>
  <si>
    <t>Gross Income From Operations</t>
  </si>
  <si>
    <t>Labor % Total Revenue</t>
  </si>
  <si>
    <t>Labor % Net Revenue</t>
  </si>
  <si>
    <t>UFM Labor</t>
  </si>
  <si>
    <t>UFM Other Operating Expenses (OOE)</t>
  </si>
  <si>
    <t>Total Revenue</t>
  </si>
  <si>
    <t>Net Revenue</t>
  </si>
  <si>
    <t>Gross Income from Sales + Income from Other Activity</t>
  </si>
  <si>
    <t>Add together "Total OOE" for all UFM departements</t>
  </si>
  <si>
    <t>Add together "Total Labor" for all UFM departements</t>
  </si>
  <si>
    <t>NAF NIBD</t>
  </si>
  <si>
    <t>NAF NIBD %</t>
  </si>
  <si>
    <t>Total OOE - UFM OOE</t>
  </si>
  <si>
    <t>Total Labor - UFM Labor</t>
  </si>
  <si>
    <t>GLAC 508+GLAC 561+GLAC 563-UFM Labor</t>
  </si>
  <si>
    <t>GLAC 526+GLAC 562+GLAC 564-UFM OOE</t>
  </si>
  <si>
    <t>Total Expenses</t>
  </si>
  <si>
    <t>Beginning Inventory + Purchases - Ending Inventory</t>
  </si>
  <si>
    <t>Labor/Net Revenue x 100</t>
  </si>
  <si>
    <t>Labor/Total Revenue x 100</t>
  </si>
  <si>
    <t>COGS/Net Sales Revenue x 100</t>
  </si>
  <si>
    <t>Total Revenue - Total Expenses</t>
  </si>
  <si>
    <t xml:space="preserve">Sales + Other Operations Income + Other Income </t>
  </si>
  <si>
    <t>Total Revenue - COGS - Labor - OOE - Other Expenses</t>
  </si>
  <si>
    <t>COGS + Labor + OOE + Other Expenses</t>
  </si>
  <si>
    <t>NIBD/Total Revenue x 100</t>
  </si>
  <si>
    <t>NAF Total Revenue - NAF Total Expenses</t>
  </si>
  <si>
    <t>NAF NIBD/NAF Total Revenue x 100</t>
  </si>
  <si>
    <t>DEPARTMENT:                                                                           MONTH/YEAR:</t>
  </si>
  <si>
    <t>AAA - NET SALES (GLACS 301-307)</t>
  </si>
  <si>
    <t>CAA - COGS (GLACS 401-456)</t>
  </si>
  <si>
    <t>Z6 - GROSS INCOME SALES</t>
  </si>
  <si>
    <t>EAA - TOTAL OTHER OP INCOME</t>
  </si>
  <si>
    <t>Z10 - GROSS INCOME FROM OPERATIONS</t>
  </si>
  <si>
    <t xml:space="preserve">GAA - TOTAL LABOR </t>
  </si>
  <si>
    <t>GAE - TOTAL OTHER OPERATING EXPENSE</t>
  </si>
  <si>
    <t>GGG - TOTAL OPERATING EXPENSE</t>
  </si>
  <si>
    <t>IAA - TOTAL OTHER INCOME</t>
  </si>
  <si>
    <t>KAA - TOTAL OTHER EXPENSE</t>
  </si>
  <si>
    <t>KAE - NIBD</t>
  </si>
  <si>
    <r>
      <t xml:space="preserve">COGS % </t>
    </r>
    <r>
      <rPr>
        <i/>
        <sz val="11"/>
        <color theme="1"/>
        <rFont val="Arial"/>
        <family val="2"/>
      </rPr>
      <t>(WHAT IS YOUR STANDARD?)</t>
    </r>
  </si>
  <si>
    <t>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</si>
</sst>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  <protection locked="0"/>
    </xf>
    <xf numFmtId="0" fontId="0" fillId="2" borderId="0" xfId="0" applyFill="1"/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9" fontId="2" fillId="0" borderId="5" xfId="2" applyFont="1" applyBorder="1" applyAlignment="1"/>
    <xf numFmtId="0" fontId="0" fillId="0" borderId="0" xfId="0" applyAlignment="1">
      <alignment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ill="1"/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wrapText="1"/>
    </xf>
    <xf numFmtId="0" fontId="2" fillId="3" borderId="0" xfId="0" applyFont="1" applyFill="1" applyProtection="1"/>
    <xf numFmtId="0" fontId="2" fillId="3" borderId="4" xfId="0" applyFont="1" applyFill="1" applyBorder="1" applyProtection="1"/>
    <xf numFmtId="0" fontId="3" fillId="3" borderId="0" xfId="0" applyFont="1" applyFill="1" applyAlignment="1" applyProtection="1">
      <alignment wrapText="1"/>
    </xf>
    <xf numFmtId="0" fontId="0" fillId="0" borderId="0" xfId="0" applyAlignment="1"/>
    <xf numFmtId="44" fontId="2" fillId="0" borderId="5" xfId="1" applyFont="1" applyBorder="1" applyAlignment="1" applyProtection="1">
      <protection locked="0"/>
    </xf>
    <xf numFmtId="44" fontId="2" fillId="0" borderId="5" xfId="1" applyFont="1" applyBorder="1" applyAlignment="1"/>
    <xf numFmtId="44" fontId="2" fillId="3" borderId="5" xfId="1" applyFont="1" applyFill="1" applyBorder="1" applyAlignment="1"/>
    <xf numFmtId="44" fontId="2" fillId="0" borderId="5" xfId="1" applyFont="1" applyBorder="1" applyAlignment="1" applyProtection="1"/>
    <xf numFmtId="9" fontId="2" fillId="0" borderId="5" xfId="2" quotePrefix="1" applyFont="1" applyBorder="1" applyAlignment="1">
      <alignment horizontal="center"/>
    </xf>
    <xf numFmtId="9" fontId="2" fillId="3" borderId="5" xfId="2" applyFont="1" applyFill="1" applyBorder="1" applyAlignment="1"/>
    <xf numFmtId="0" fontId="2" fillId="0" borderId="5" xfId="0" applyFont="1" applyBorder="1" applyAlignment="1" applyProtection="1">
      <alignment wrapText="1"/>
      <protection locked="0"/>
    </xf>
    <xf numFmtId="9" fontId="5" fillId="0" borderId="5" xfId="2" applyNumberFormat="1" applyFont="1" applyBorder="1" applyProtection="1"/>
    <xf numFmtId="0" fontId="2" fillId="0" borderId="5" xfId="0" applyFont="1" applyBorder="1" applyAlignment="1" applyProtection="1">
      <alignment horizontal="center" wrapText="1"/>
    </xf>
    <xf numFmtId="0" fontId="2" fillId="3" borderId="0" xfId="0" applyFont="1" applyFill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view="pageLayout" zoomScale="85" zoomScaleNormal="80" zoomScalePageLayoutView="85" workbookViewId="0">
      <selection activeCell="B6" sqref="B6"/>
    </sheetView>
  </sheetViews>
  <sheetFormatPr defaultRowHeight="12.75" x14ac:dyDescent="0.2"/>
  <cols>
    <col min="1" max="1" width="45.7109375" style="4" customWidth="1"/>
    <col min="2" max="2" width="94" customWidth="1"/>
  </cols>
  <sheetData>
    <row r="1" spans="1:2" s="14" customFormat="1" ht="15.75" x14ac:dyDescent="0.25">
      <c r="A1" s="17"/>
      <c r="B1" s="19"/>
    </row>
    <row r="2" spans="1:2" ht="15.6" customHeight="1" x14ac:dyDescent="0.2">
      <c r="A2" s="39" t="s">
        <v>24</v>
      </c>
      <c r="B2" s="40"/>
    </row>
    <row r="3" spans="1:2" ht="15.6" customHeight="1" x14ac:dyDescent="0.2">
      <c r="A3" s="41"/>
      <c r="B3" s="42"/>
    </row>
    <row r="4" spans="1:2" s="14" customFormat="1" ht="15.75" x14ac:dyDescent="0.25">
      <c r="A4" s="15"/>
      <c r="B4" s="16"/>
    </row>
    <row r="5" spans="1:2" s="20" customFormat="1" ht="36" customHeight="1" x14ac:dyDescent="0.25">
      <c r="A5" s="27" t="s">
        <v>17</v>
      </c>
      <c r="B5" s="3" t="s">
        <v>18</v>
      </c>
    </row>
    <row r="6" spans="1:2" s="20" customFormat="1" ht="36" customHeight="1" x14ac:dyDescent="0.25">
      <c r="A6" s="27" t="s">
        <v>19</v>
      </c>
      <c r="B6" s="3" t="s">
        <v>20</v>
      </c>
    </row>
    <row r="7" spans="1:2" s="20" customFormat="1" ht="36" customHeight="1" x14ac:dyDescent="0.25">
      <c r="A7" s="27" t="s">
        <v>5</v>
      </c>
      <c r="B7" s="3" t="s">
        <v>45</v>
      </c>
    </row>
    <row r="8" spans="1:2" s="20" customFormat="1" ht="36" customHeight="1" x14ac:dyDescent="0.25">
      <c r="A8" s="27" t="s">
        <v>6</v>
      </c>
      <c r="B8" s="3" t="s">
        <v>48</v>
      </c>
    </row>
    <row r="9" spans="1:2" s="20" customFormat="1" ht="37.9" customHeight="1" x14ac:dyDescent="0.25">
      <c r="A9" s="27" t="s">
        <v>21</v>
      </c>
      <c r="B9" s="3" t="s">
        <v>27</v>
      </c>
    </row>
    <row r="10" spans="1:2" s="20" customFormat="1" ht="36" customHeight="1" x14ac:dyDescent="0.25">
      <c r="A10" s="27" t="s">
        <v>28</v>
      </c>
      <c r="B10" s="3" t="s">
        <v>35</v>
      </c>
    </row>
    <row r="11" spans="1:2" s="20" customFormat="1" ht="36" customHeight="1" x14ac:dyDescent="0.25">
      <c r="A11" s="27" t="s">
        <v>22</v>
      </c>
      <c r="B11" s="3" t="s">
        <v>41</v>
      </c>
    </row>
    <row r="12" spans="1:2" s="20" customFormat="1" ht="36" customHeight="1" x14ac:dyDescent="0.25">
      <c r="A12" s="27" t="s">
        <v>31</v>
      </c>
      <c r="B12" s="3" t="s">
        <v>37</v>
      </c>
    </row>
    <row r="13" spans="1:2" s="20" customFormat="1" ht="36" customHeight="1" x14ac:dyDescent="0.25">
      <c r="A13" s="27" t="s">
        <v>23</v>
      </c>
      <c r="B13" s="3" t="s">
        <v>42</v>
      </c>
    </row>
    <row r="14" spans="1:2" s="20" customFormat="1" ht="36" customHeight="1" x14ac:dyDescent="0.25">
      <c r="A14" s="27" t="s">
        <v>29</v>
      </c>
      <c r="B14" s="3" t="s">
        <v>47</v>
      </c>
    </row>
    <row r="15" spans="1:2" s="20" customFormat="1" ht="36" customHeight="1" x14ac:dyDescent="0.25">
      <c r="A15" s="27" t="s">
        <v>30</v>
      </c>
      <c r="B15" s="3" t="s">
        <v>46</v>
      </c>
    </row>
    <row r="16" spans="1:2" s="20" customFormat="1" ht="36" customHeight="1" x14ac:dyDescent="0.25">
      <c r="A16" s="27" t="s">
        <v>25</v>
      </c>
      <c r="B16" s="3" t="s">
        <v>40</v>
      </c>
    </row>
    <row r="17" spans="1:2" s="20" customFormat="1" ht="36" customHeight="1" x14ac:dyDescent="0.25">
      <c r="A17" s="27" t="s">
        <v>32</v>
      </c>
      <c r="B17" s="3" t="s">
        <v>36</v>
      </c>
    </row>
    <row r="18" spans="1:2" s="20" customFormat="1" ht="45" customHeight="1" x14ac:dyDescent="0.25">
      <c r="A18" s="27" t="s">
        <v>26</v>
      </c>
      <c r="B18" s="3" t="s">
        <v>43</v>
      </c>
    </row>
    <row r="19" spans="1:2" s="20" customFormat="1" ht="42.6" customHeight="1" x14ac:dyDescent="0.25">
      <c r="A19" s="27" t="s">
        <v>7</v>
      </c>
      <c r="B19" s="3" t="s">
        <v>49</v>
      </c>
    </row>
    <row r="20" spans="1:2" s="20" customFormat="1" ht="36" customHeight="1" x14ac:dyDescent="0.25">
      <c r="A20" s="27" t="s">
        <v>11</v>
      </c>
      <c r="B20" s="3" t="s">
        <v>53</v>
      </c>
    </row>
    <row r="21" spans="1:2" s="20" customFormat="1" ht="36" customHeight="1" x14ac:dyDescent="0.25">
      <c r="A21" s="27" t="s">
        <v>38</v>
      </c>
      <c r="B21" s="3" t="s">
        <v>54</v>
      </c>
    </row>
    <row r="22" spans="1:2" s="20" customFormat="1" ht="36" customHeight="1" x14ac:dyDescent="0.25">
      <c r="A22" s="27" t="s">
        <v>39</v>
      </c>
      <c r="B22" s="3" t="s">
        <v>55</v>
      </c>
    </row>
    <row r="23" spans="1:2" s="20" customFormat="1" ht="36" customHeight="1" x14ac:dyDescent="0.25">
      <c r="A23" s="27" t="s">
        <v>33</v>
      </c>
      <c r="B23" s="3" t="s">
        <v>50</v>
      </c>
    </row>
    <row r="24" spans="1:2" s="20" customFormat="1" ht="35.450000000000003" customHeight="1" x14ac:dyDescent="0.25">
      <c r="A24" s="27" t="s">
        <v>34</v>
      </c>
      <c r="B24" s="3" t="s">
        <v>51</v>
      </c>
    </row>
    <row r="25" spans="1:2" s="20" customFormat="1" ht="45.6" customHeight="1" x14ac:dyDescent="0.25">
      <c r="A25" s="27" t="s">
        <v>44</v>
      </c>
      <c r="B25" s="3" t="s">
        <v>52</v>
      </c>
    </row>
  </sheetData>
  <mergeCells count="1">
    <mergeCell ref="A2:B3"/>
  </mergeCells>
  <pageMargins left="0.25" right="0.25" top="0.5" bottom="0.5" header="0.3" footer="0.3"/>
  <pageSetup scale="64" fitToWidth="0" fitToHeight="0" orientation="landscape" r:id="rId1"/>
  <headerFooter alignWithMargins="0">
    <oddHeader>&amp;C&amp;"Arial,Bold"&amp;12VARIANCE REPORT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="85" zoomScaleNormal="100" zoomScaleSheetLayoutView="106" zoomScalePageLayoutView="85" workbookViewId="0">
      <selection activeCell="D4" sqref="D4:E4"/>
    </sheetView>
  </sheetViews>
  <sheetFormatPr defaultRowHeight="12.75" x14ac:dyDescent="0.2"/>
  <cols>
    <col min="1" max="1" width="42.28515625" style="36" customWidth="1"/>
    <col min="2" max="2" width="18" customWidth="1"/>
    <col min="3" max="3" width="18.28515625" customWidth="1"/>
    <col min="4" max="4" width="19" customWidth="1"/>
    <col min="5" max="5" width="16.7109375" customWidth="1"/>
    <col min="6" max="6" width="1" style="4" customWidth="1"/>
    <col min="7" max="7" width="94" customWidth="1"/>
  </cols>
  <sheetData>
    <row r="1" spans="1:7" s="11" customFormat="1" ht="27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s="13" customFormat="1" ht="27" customHeight="1" x14ac:dyDescent="0.2">
      <c r="A2" s="44" t="s">
        <v>56</v>
      </c>
      <c r="B2" s="45"/>
      <c r="C2" s="45"/>
      <c r="D2" s="45"/>
      <c r="E2" s="45"/>
      <c r="F2" s="45"/>
      <c r="G2" s="46"/>
    </row>
    <row r="3" spans="1:7" s="14" customFormat="1" ht="8.25" customHeight="1" x14ac:dyDescent="0.25">
      <c r="A3" s="30"/>
      <c r="B3" s="17"/>
      <c r="C3" s="17"/>
      <c r="D3" s="18"/>
      <c r="E3" s="18"/>
      <c r="F3" s="17"/>
      <c r="G3" s="19"/>
    </row>
    <row r="4" spans="1:7" ht="15.75" x14ac:dyDescent="0.25">
      <c r="A4" s="31"/>
      <c r="B4" s="1" t="s">
        <v>69</v>
      </c>
      <c r="C4" s="8" t="s">
        <v>69</v>
      </c>
      <c r="D4" s="47" t="s">
        <v>8</v>
      </c>
      <c r="E4" s="47"/>
      <c r="F4" s="5"/>
      <c r="G4" s="48" t="s">
        <v>3</v>
      </c>
    </row>
    <row r="5" spans="1:7" ht="15.75" x14ac:dyDescent="0.25">
      <c r="A5" s="32"/>
      <c r="B5" s="2" t="s">
        <v>1</v>
      </c>
      <c r="C5" s="9" t="s">
        <v>2</v>
      </c>
      <c r="D5" s="7" t="s">
        <v>9</v>
      </c>
      <c r="E5" s="29" t="s">
        <v>10</v>
      </c>
      <c r="F5" s="6"/>
      <c r="G5" s="48"/>
    </row>
    <row r="6" spans="1:7" s="14" customFormat="1" ht="9" customHeight="1" x14ac:dyDescent="0.25">
      <c r="A6" s="33"/>
      <c r="B6" s="15"/>
      <c r="C6" s="15"/>
      <c r="D6" s="15"/>
      <c r="E6" s="15"/>
      <c r="F6" s="15"/>
      <c r="G6" s="16"/>
    </row>
    <row r="7" spans="1:7" s="20" customFormat="1" ht="36" customHeight="1" x14ac:dyDescent="0.25">
      <c r="A7" s="34" t="s">
        <v>57</v>
      </c>
      <c r="B7" s="21">
        <v>0</v>
      </c>
      <c r="C7" s="21">
        <v>0</v>
      </c>
      <c r="D7" s="22">
        <f>B7-C7</f>
        <v>0</v>
      </c>
      <c r="E7" s="28" t="e">
        <f t="shared" ref="E7:E22" si="0">D7/C7</f>
        <v>#DIV/0!</v>
      </c>
      <c r="F7" s="23"/>
      <c r="G7" s="3" t="s">
        <v>4</v>
      </c>
    </row>
    <row r="8" spans="1:7" s="20" customFormat="1" ht="36" customHeight="1" x14ac:dyDescent="0.25">
      <c r="A8" s="34" t="s">
        <v>58</v>
      </c>
      <c r="B8" s="21">
        <v>0</v>
      </c>
      <c r="C8" s="21">
        <v>0</v>
      </c>
      <c r="D8" s="22">
        <f>B8-C8</f>
        <v>0</v>
      </c>
      <c r="E8" s="28" t="e">
        <f t="shared" si="0"/>
        <v>#DIV/0!</v>
      </c>
      <c r="F8" s="23"/>
      <c r="G8" s="3"/>
    </row>
    <row r="9" spans="1:7" s="20" customFormat="1" ht="36" customHeight="1" x14ac:dyDescent="0.25">
      <c r="A9" s="34" t="s">
        <v>68</v>
      </c>
      <c r="B9" s="10"/>
      <c r="C9" s="10"/>
      <c r="D9" s="25" t="s">
        <v>12</v>
      </c>
      <c r="E9" s="28"/>
      <c r="F9" s="26"/>
      <c r="G9" s="3"/>
    </row>
    <row r="10" spans="1:7" s="20" customFormat="1" ht="36" customHeight="1" x14ac:dyDescent="0.25">
      <c r="A10" s="35" t="s">
        <v>59</v>
      </c>
      <c r="B10" s="21">
        <f>B7-B8</f>
        <v>0</v>
      </c>
      <c r="C10" s="21">
        <f>C7-C8</f>
        <v>0</v>
      </c>
      <c r="D10" s="22">
        <f>B10-C10</f>
        <v>0</v>
      </c>
      <c r="E10" s="28" t="e">
        <f t="shared" si="0"/>
        <v>#DIV/0!</v>
      </c>
      <c r="F10" s="23"/>
      <c r="G10" s="3" t="s">
        <v>4</v>
      </c>
    </row>
    <row r="11" spans="1:7" s="20" customFormat="1" ht="36" customHeight="1" x14ac:dyDescent="0.25">
      <c r="A11" s="37" t="s">
        <v>13</v>
      </c>
      <c r="B11" s="21">
        <v>0</v>
      </c>
      <c r="C11" s="21">
        <v>0</v>
      </c>
      <c r="D11" s="22">
        <f t="shared" ref="D11:D15" si="1">B11-C11</f>
        <v>0</v>
      </c>
      <c r="E11" s="28" t="e">
        <f t="shared" si="0"/>
        <v>#DIV/0!</v>
      </c>
      <c r="F11" s="23"/>
      <c r="G11" s="3"/>
    </row>
    <row r="12" spans="1:7" s="20" customFormat="1" ht="45.75" customHeight="1" x14ac:dyDescent="0.25">
      <c r="A12" s="37" t="s">
        <v>15</v>
      </c>
      <c r="B12" s="21">
        <v>0</v>
      </c>
      <c r="C12" s="21">
        <v>0</v>
      </c>
      <c r="D12" s="22">
        <f t="shared" si="1"/>
        <v>0</v>
      </c>
      <c r="E12" s="28" t="e">
        <f t="shared" si="0"/>
        <v>#DIV/0!</v>
      </c>
      <c r="F12" s="23"/>
      <c r="G12" s="3"/>
    </row>
    <row r="13" spans="1:7" s="20" customFormat="1" ht="36" customHeight="1" x14ac:dyDescent="0.25">
      <c r="A13" s="35" t="s">
        <v>60</v>
      </c>
      <c r="B13" s="21">
        <v>0</v>
      </c>
      <c r="C13" s="21">
        <v>0</v>
      </c>
      <c r="D13" s="22">
        <f t="shared" si="1"/>
        <v>0</v>
      </c>
      <c r="E13" s="28" t="e">
        <f t="shared" si="0"/>
        <v>#DIV/0!</v>
      </c>
      <c r="F13" s="23"/>
      <c r="G13" s="3"/>
    </row>
    <row r="14" spans="1:7" s="20" customFormat="1" ht="36" customHeight="1" x14ac:dyDescent="0.25">
      <c r="A14" s="34" t="s">
        <v>61</v>
      </c>
      <c r="B14" s="22">
        <f>B13-B11-B12+B10</f>
        <v>0</v>
      </c>
      <c r="C14" s="22">
        <f>C13-C11-C12+C10</f>
        <v>0</v>
      </c>
      <c r="D14" s="22">
        <f t="shared" si="1"/>
        <v>0</v>
      </c>
      <c r="E14" s="28" t="e">
        <f t="shared" si="0"/>
        <v>#DIV/0!</v>
      </c>
      <c r="F14" s="23"/>
      <c r="G14" s="3"/>
    </row>
    <row r="15" spans="1:7" s="20" customFormat="1" ht="45" customHeight="1" x14ac:dyDescent="0.25">
      <c r="A15" s="38" t="s">
        <v>14</v>
      </c>
      <c r="B15" s="21">
        <v>0</v>
      </c>
      <c r="C15" s="21">
        <v>0</v>
      </c>
      <c r="D15" s="22">
        <f t="shared" si="1"/>
        <v>0</v>
      </c>
      <c r="E15" s="28" t="e">
        <f t="shared" si="0"/>
        <v>#DIV/0!</v>
      </c>
      <c r="F15" s="23"/>
      <c r="G15" s="3"/>
    </row>
    <row r="16" spans="1:7" s="20" customFormat="1" ht="47.25" customHeight="1" x14ac:dyDescent="0.25">
      <c r="A16" s="35" t="s">
        <v>62</v>
      </c>
      <c r="B16" s="24">
        <f>B11-B15</f>
        <v>0</v>
      </c>
      <c r="C16" s="24">
        <f>C11-C15</f>
        <v>0</v>
      </c>
      <c r="D16" s="22">
        <f>B16-C16</f>
        <v>0</v>
      </c>
      <c r="E16" s="28" t="e">
        <f t="shared" si="0"/>
        <v>#DIV/0!</v>
      </c>
      <c r="F16" s="23"/>
      <c r="G16" s="3"/>
    </row>
    <row r="17" spans="1:7" s="20" customFormat="1" ht="28.5" customHeight="1" x14ac:dyDescent="0.25">
      <c r="A17" s="35" t="s">
        <v>63</v>
      </c>
      <c r="B17" s="21">
        <v>0</v>
      </c>
      <c r="C17" s="21">
        <v>0</v>
      </c>
      <c r="D17" s="22">
        <f t="shared" ref="D17:D22" si="2">B17-C17</f>
        <v>0</v>
      </c>
      <c r="E17" s="28" t="e">
        <f t="shared" si="0"/>
        <v>#DIV/0!</v>
      </c>
      <c r="F17" s="23"/>
      <c r="G17" s="3"/>
    </row>
    <row r="18" spans="1:7" s="20" customFormat="1" ht="50.25" customHeight="1" x14ac:dyDescent="0.25">
      <c r="A18" s="35" t="s">
        <v>64</v>
      </c>
      <c r="B18" s="21">
        <v>0</v>
      </c>
      <c r="C18" s="21">
        <v>0</v>
      </c>
      <c r="D18" s="22">
        <f t="shared" si="2"/>
        <v>0</v>
      </c>
      <c r="E18" s="28" t="e">
        <f t="shared" si="0"/>
        <v>#DIV/0!</v>
      </c>
      <c r="F18" s="23"/>
      <c r="G18" s="3"/>
    </row>
    <row r="19" spans="1:7" s="20" customFormat="1" ht="45.6" customHeight="1" x14ac:dyDescent="0.25">
      <c r="A19" s="35" t="s">
        <v>65</v>
      </c>
      <c r="B19" s="24">
        <f>B12-B18</f>
        <v>0</v>
      </c>
      <c r="C19" s="24">
        <f>C12-C18</f>
        <v>0</v>
      </c>
      <c r="D19" s="22">
        <f t="shared" si="2"/>
        <v>0</v>
      </c>
      <c r="E19" s="28" t="e">
        <f t="shared" si="0"/>
        <v>#DIV/0!</v>
      </c>
      <c r="F19" s="23"/>
      <c r="G19" s="3"/>
    </row>
    <row r="20" spans="1:7" s="20" customFormat="1" ht="36" customHeight="1" x14ac:dyDescent="0.25">
      <c r="A20" s="35" t="s">
        <v>66</v>
      </c>
      <c r="B20" s="21">
        <v>0</v>
      </c>
      <c r="C20" s="21">
        <v>0</v>
      </c>
      <c r="D20" s="22">
        <f t="shared" si="2"/>
        <v>0</v>
      </c>
      <c r="E20" s="28" t="e">
        <f t="shared" si="0"/>
        <v>#DIV/0!</v>
      </c>
      <c r="F20" s="23"/>
      <c r="G20" s="3"/>
    </row>
    <row r="21" spans="1:7" s="20" customFormat="1" ht="36" customHeight="1" x14ac:dyDescent="0.25">
      <c r="A21" s="34" t="s">
        <v>67</v>
      </c>
      <c r="B21" s="21">
        <v>0</v>
      </c>
      <c r="C21" s="21">
        <v>0</v>
      </c>
      <c r="D21" s="22">
        <f t="shared" si="2"/>
        <v>0</v>
      </c>
      <c r="E21" s="28" t="e">
        <f t="shared" si="0"/>
        <v>#DIV/0!</v>
      </c>
      <c r="F21" s="23"/>
      <c r="G21" s="3"/>
    </row>
    <row r="22" spans="1:7" s="20" customFormat="1" ht="36" customHeight="1" x14ac:dyDescent="0.25">
      <c r="A22" s="34" t="s">
        <v>11</v>
      </c>
      <c r="B22" s="21">
        <v>0</v>
      </c>
      <c r="C22" s="21">
        <v>0</v>
      </c>
      <c r="D22" s="22">
        <f t="shared" si="2"/>
        <v>0</v>
      </c>
      <c r="E22" s="28" t="e">
        <f t="shared" si="0"/>
        <v>#DIV/0!</v>
      </c>
      <c r="F22" s="23"/>
      <c r="G22" s="3"/>
    </row>
  </sheetData>
  <mergeCells count="4">
    <mergeCell ref="A1:G1"/>
    <mergeCell ref="A2:G2"/>
    <mergeCell ref="D4:E4"/>
    <mergeCell ref="G4:G5"/>
  </mergeCells>
  <pageMargins left="0.25" right="0.25" top="0.5" bottom="0.5" header="0.3" footer="0.3"/>
  <pageSetup scale="64" fitToWidth="0" fitToHeight="0" orientation="landscape" r:id="rId1"/>
  <headerFooter alignWithMargins="0">
    <oddHeader>&amp;C&amp;"Arial,Bold"&amp;12MONTHLY VARIANCE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="85" zoomScaleNormal="100" zoomScaleSheetLayoutView="106" zoomScalePageLayoutView="85" workbookViewId="0">
      <selection activeCell="A2" sqref="A2:G2"/>
    </sheetView>
  </sheetViews>
  <sheetFormatPr defaultRowHeight="12.75" x14ac:dyDescent="0.2"/>
  <cols>
    <col min="1" max="1" width="42.28515625" style="36" customWidth="1"/>
    <col min="2" max="2" width="18" customWidth="1"/>
    <col min="3" max="3" width="18.28515625" customWidth="1"/>
    <col min="4" max="4" width="19" customWidth="1"/>
    <col min="5" max="5" width="16.7109375" customWidth="1"/>
    <col min="6" max="6" width="1" style="4" customWidth="1"/>
    <col min="7" max="7" width="94" customWidth="1"/>
  </cols>
  <sheetData>
    <row r="1" spans="1:7" s="11" customFormat="1" ht="27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s="13" customFormat="1" ht="27" customHeight="1" x14ac:dyDescent="0.2">
      <c r="A2" s="44" t="s">
        <v>56</v>
      </c>
      <c r="B2" s="45"/>
      <c r="C2" s="45"/>
      <c r="D2" s="45"/>
      <c r="E2" s="45"/>
      <c r="F2" s="45"/>
      <c r="G2" s="46"/>
    </row>
    <row r="3" spans="1:7" s="14" customFormat="1" ht="8.25" customHeight="1" x14ac:dyDescent="0.25">
      <c r="A3" s="30"/>
      <c r="B3" s="17"/>
      <c r="C3" s="17"/>
      <c r="D3" s="18"/>
      <c r="E3" s="18"/>
      <c r="F3" s="17"/>
      <c r="G3" s="19"/>
    </row>
    <row r="4" spans="1:7" ht="15.75" x14ac:dyDescent="0.25">
      <c r="A4" s="31"/>
      <c r="B4" s="1" t="s">
        <v>16</v>
      </c>
      <c r="C4" s="8" t="s">
        <v>16</v>
      </c>
      <c r="D4" s="47" t="s">
        <v>8</v>
      </c>
      <c r="E4" s="47"/>
      <c r="F4" s="5"/>
      <c r="G4" s="48" t="s">
        <v>3</v>
      </c>
    </row>
    <row r="5" spans="1:7" ht="15.75" x14ac:dyDescent="0.25">
      <c r="A5" s="32"/>
      <c r="B5" s="2" t="s">
        <v>1</v>
      </c>
      <c r="C5" s="9" t="s">
        <v>2</v>
      </c>
      <c r="D5" s="7" t="s">
        <v>9</v>
      </c>
      <c r="E5" s="12" t="s">
        <v>10</v>
      </c>
      <c r="F5" s="6"/>
      <c r="G5" s="48"/>
    </row>
    <row r="6" spans="1:7" s="14" customFormat="1" ht="9" customHeight="1" x14ac:dyDescent="0.25">
      <c r="A6" s="33"/>
      <c r="B6" s="15"/>
      <c r="C6" s="15"/>
      <c r="D6" s="15"/>
      <c r="E6" s="15"/>
      <c r="F6" s="15"/>
      <c r="G6" s="16"/>
    </row>
    <row r="7" spans="1:7" s="20" customFormat="1" ht="36" customHeight="1" x14ac:dyDescent="0.25">
      <c r="A7" s="34" t="s">
        <v>57</v>
      </c>
      <c r="B7" s="21">
        <v>0</v>
      </c>
      <c r="C7" s="21">
        <v>0</v>
      </c>
      <c r="D7" s="22">
        <f>B7-C7</f>
        <v>0</v>
      </c>
      <c r="E7" s="28" t="e">
        <f t="shared" ref="E7:E22" si="0">D7/C7</f>
        <v>#DIV/0!</v>
      </c>
      <c r="F7" s="23"/>
      <c r="G7" s="3" t="s">
        <v>4</v>
      </c>
    </row>
    <row r="8" spans="1:7" s="20" customFormat="1" ht="36" customHeight="1" x14ac:dyDescent="0.25">
      <c r="A8" s="34" t="s">
        <v>58</v>
      </c>
      <c r="B8" s="21">
        <v>0</v>
      </c>
      <c r="C8" s="21">
        <v>0</v>
      </c>
      <c r="D8" s="22">
        <f>B8-C8</f>
        <v>0</v>
      </c>
      <c r="E8" s="28" t="e">
        <f t="shared" si="0"/>
        <v>#DIV/0!</v>
      </c>
      <c r="F8" s="23"/>
      <c r="G8" s="3"/>
    </row>
    <row r="9" spans="1:7" s="20" customFormat="1" ht="36" customHeight="1" x14ac:dyDescent="0.25">
      <c r="A9" s="34" t="s">
        <v>68</v>
      </c>
      <c r="B9" s="10"/>
      <c r="C9" s="10"/>
      <c r="D9" s="25" t="s">
        <v>12</v>
      </c>
      <c r="E9" s="28"/>
      <c r="F9" s="26"/>
      <c r="G9" s="3"/>
    </row>
    <row r="10" spans="1:7" s="20" customFormat="1" ht="36" customHeight="1" x14ac:dyDescent="0.25">
      <c r="A10" s="35" t="s">
        <v>59</v>
      </c>
      <c r="B10" s="21">
        <f>B7-B8</f>
        <v>0</v>
      </c>
      <c r="C10" s="21">
        <f>C7-C8</f>
        <v>0</v>
      </c>
      <c r="D10" s="22">
        <f>B10-C10</f>
        <v>0</v>
      </c>
      <c r="E10" s="28" t="e">
        <f t="shared" si="0"/>
        <v>#DIV/0!</v>
      </c>
      <c r="F10" s="23"/>
      <c r="G10" s="3" t="s">
        <v>4</v>
      </c>
    </row>
    <row r="11" spans="1:7" s="20" customFormat="1" ht="36" customHeight="1" x14ac:dyDescent="0.25">
      <c r="A11" s="37" t="s">
        <v>13</v>
      </c>
      <c r="B11" s="21">
        <v>0</v>
      </c>
      <c r="C11" s="21">
        <v>0</v>
      </c>
      <c r="D11" s="22">
        <f t="shared" ref="D11:D15" si="1">B11-C11</f>
        <v>0</v>
      </c>
      <c r="E11" s="28" t="e">
        <f t="shared" si="0"/>
        <v>#DIV/0!</v>
      </c>
      <c r="F11" s="23"/>
      <c r="G11" s="3"/>
    </row>
    <row r="12" spans="1:7" s="20" customFormat="1" ht="45.75" customHeight="1" x14ac:dyDescent="0.25">
      <c r="A12" s="37" t="s">
        <v>15</v>
      </c>
      <c r="B12" s="21">
        <v>0</v>
      </c>
      <c r="C12" s="21">
        <v>0</v>
      </c>
      <c r="D12" s="22">
        <f t="shared" si="1"/>
        <v>0</v>
      </c>
      <c r="E12" s="28" t="e">
        <f t="shared" si="0"/>
        <v>#DIV/0!</v>
      </c>
      <c r="F12" s="23"/>
      <c r="G12" s="3"/>
    </row>
    <row r="13" spans="1:7" s="20" customFormat="1" ht="36" customHeight="1" x14ac:dyDescent="0.25">
      <c r="A13" s="35" t="s">
        <v>60</v>
      </c>
      <c r="B13" s="21">
        <v>0</v>
      </c>
      <c r="C13" s="21">
        <v>0</v>
      </c>
      <c r="D13" s="22">
        <f t="shared" si="1"/>
        <v>0</v>
      </c>
      <c r="E13" s="28" t="e">
        <f t="shared" si="0"/>
        <v>#DIV/0!</v>
      </c>
      <c r="F13" s="23"/>
      <c r="G13" s="3"/>
    </row>
    <row r="14" spans="1:7" s="20" customFormat="1" ht="36" customHeight="1" x14ac:dyDescent="0.25">
      <c r="A14" s="34" t="s">
        <v>61</v>
      </c>
      <c r="B14" s="22">
        <f>B13-B11-B12+B10</f>
        <v>0</v>
      </c>
      <c r="C14" s="22">
        <f>C13-C11-C12+C10</f>
        <v>0</v>
      </c>
      <c r="D14" s="22">
        <f t="shared" si="1"/>
        <v>0</v>
      </c>
      <c r="E14" s="28" t="e">
        <f t="shared" si="0"/>
        <v>#DIV/0!</v>
      </c>
      <c r="F14" s="23"/>
      <c r="G14" s="3"/>
    </row>
    <row r="15" spans="1:7" s="20" customFormat="1" ht="45" customHeight="1" x14ac:dyDescent="0.25">
      <c r="A15" s="38" t="s">
        <v>14</v>
      </c>
      <c r="B15" s="21">
        <v>0</v>
      </c>
      <c r="C15" s="21">
        <v>0</v>
      </c>
      <c r="D15" s="22">
        <f t="shared" si="1"/>
        <v>0</v>
      </c>
      <c r="E15" s="28" t="e">
        <f t="shared" si="0"/>
        <v>#DIV/0!</v>
      </c>
      <c r="F15" s="23"/>
      <c r="G15" s="3"/>
    </row>
    <row r="16" spans="1:7" s="20" customFormat="1" ht="47.25" customHeight="1" x14ac:dyDescent="0.25">
      <c r="A16" s="35" t="s">
        <v>62</v>
      </c>
      <c r="B16" s="24">
        <f>B11-B15</f>
        <v>0</v>
      </c>
      <c r="C16" s="24">
        <f>C11-C15</f>
        <v>0</v>
      </c>
      <c r="D16" s="22">
        <f>B16-C16</f>
        <v>0</v>
      </c>
      <c r="E16" s="28" t="e">
        <f t="shared" si="0"/>
        <v>#DIV/0!</v>
      </c>
      <c r="F16" s="23"/>
      <c r="G16" s="3"/>
    </row>
    <row r="17" spans="1:7" s="20" customFormat="1" ht="28.5" customHeight="1" x14ac:dyDescent="0.25">
      <c r="A17" s="35" t="s">
        <v>63</v>
      </c>
      <c r="B17" s="21">
        <v>0</v>
      </c>
      <c r="C17" s="21">
        <v>0</v>
      </c>
      <c r="D17" s="22">
        <f t="shared" ref="D17:D22" si="2">B17-C17</f>
        <v>0</v>
      </c>
      <c r="E17" s="28" t="e">
        <f t="shared" si="0"/>
        <v>#DIV/0!</v>
      </c>
      <c r="F17" s="23"/>
      <c r="G17" s="3"/>
    </row>
    <row r="18" spans="1:7" s="20" customFormat="1" ht="50.25" customHeight="1" x14ac:dyDescent="0.25">
      <c r="A18" s="35" t="s">
        <v>64</v>
      </c>
      <c r="B18" s="21">
        <v>0</v>
      </c>
      <c r="C18" s="21">
        <v>0</v>
      </c>
      <c r="D18" s="22">
        <f t="shared" si="2"/>
        <v>0</v>
      </c>
      <c r="E18" s="28" t="e">
        <f t="shared" si="0"/>
        <v>#DIV/0!</v>
      </c>
      <c r="F18" s="23"/>
      <c r="G18" s="3"/>
    </row>
    <row r="19" spans="1:7" s="20" customFormat="1" ht="45.6" customHeight="1" x14ac:dyDescent="0.25">
      <c r="A19" s="35" t="s">
        <v>65</v>
      </c>
      <c r="B19" s="24">
        <f>B12-B18</f>
        <v>0</v>
      </c>
      <c r="C19" s="24">
        <f>C12-C18</f>
        <v>0</v>
      </c>
      <c r="D19" s="22">
        <f t="shared" si="2"/>
        <v>0</v>
      </c>
      <c r="E19" s="28" t="e">
        <f t="shared" si="0"/>
        <v>#DIV/0!</v>
      </c>
      <c r="F19" s="23"/>
      <c r="G19" s="3"/>
    </row>
    <row r="20" spans="1:7" s="20" customFormat="1" ht="36" customHeight="1" x14ac:dyDescent="0.25">
      <c r="A20" s="35" t="s">
        <v>66</v>
      </c>
      <c r="B20" s="21">
        <v>0</v>
      </c>
      <c r="C20" s="21">
        <v>0</v>
      </c>
      <c r="D20" s="22">
        <f t="shared" si="2"/>
        <v>0</v>
      </c>
      <c r="E20" s="28" t="e">
        <f t="shared" si="0"/>
        <v>#DIV/0!</v>
      </c>
      <c r="F20" s="23"/>
      <c r="G20" s="3"/>
    </row>
    <row r="21" spans="1:7" s="20" customFormat="1" ht="36" customHeight="1" x14ac:dyDescent="0.25">
      <c r="A21" s="34" t="s">
        <v>67</v>
      </c>
      <c r="B21" s="21">
        <v>0</v>
      </c>
      <c r="C21" s="21">
        <v>0</v>
      </c>
      <c r="D21" s="22">
        <f t="shared" si="2"/>
        <v>0</v>
      </c>
      <c r="E21" s="28" t="e">
        <f t="shared" si="0"/>
        <v>#DIV/0!</v>
      </c>
      <c r="F21" s="23"/>
      <c r="G21" s="3"/>
    </row>
    <row r="22" spans="1:7" s="20" customFormat="1" ht="36" customHeight="1" x14ac:dyDescent="0.25">
      <c r="A22" s="34" t="s">
        <v>11</v>
      </c>
      <c r="B22" s="21">
        <v>0</v>
      </c>
      <c r="C22" s="21">
        <v>0</v>
      </c>
      <c r="D22" s="22">
        <f t="shared" si="2"/>
        <v>0</v>
      </c>
      <c r="E22" s="28" t="e">
        <f t="shared" si="0"/>
        <v>#DIV/0!</v>
      </c>
      <c r="F22" s="23"/>
      <c r="G22" s="3"/>
    </row>
  </sheetData>
  <mergeCells count="4">
    <mergeCell ref="A1:G1"/>
    <mergeCell ref="A2:G2"/>
    <mergeCell ref="D4:E4"/>
    <mergeCell ref="G4:G5"/>
  </mergeCells>
  <pageMargins left="0.25" right="0.25" top="0.5" bottom="0.5" header="0.3" footer="0.3"/>
  <pageSetup scale="64" fitToWidth="0" fitToHeight="0" orientation="landscape" r:id="rId1"/>
  <headerFooter alignWithMargins="0">
    <oddHeader>&amp;C&amp;"Arial,Bold"&amp;12ANNUAL VARIANCE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CALCULATIONS</vt:lpstr>
      <vt:lpstr>Month</vt:lpstr>
      <vt:lpstr>YTD</vt:lpstr>
      <vt:lpstr>CALCULATIONS!Print_Area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 Admin</dc:creator>
  <cp:lastModifiedBy>DoD Admin</cp:lastModifiedBy>
  <cp:lastPrinted>2018-09-14T14:57:59Z</cp:lastPrinted>
  <dcterms:created xsi:type="dcterms:W3CDTF">2018-03-08T20:51:12Z</dcterms:created>
  <dcterms:modified xsi:type="dcterms:W3CDTF">2018-12-07T18:20:47Z</dcterms:modified>
</cp:coreProperties>
</file>